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Anders Berndtsson\Documents\"/>
    </mc:Choice>
  </mc:AlternateContent>
  <xr:revisionPtr revIDLastSave="0" documentId="8_{5A43DC85-F249-4912-8448-AE94FD0BA66E}" xr6:coauthVersionLast="33" xr6:coauthVersionMax="33" xr10:uidLastSave="{00000000-0000-0000-0000-000000000000}"/>
  <bookViews>
    <workbookView xWindow="0" yWindow="0" windowWidth="23040" windowHeight="9072" activeTab="1" xr2:uid="{00000000-000D-0000-FFFF-FFFF00000000}"/>
  </bookViews>
  <sheets>
    <sheet name="1&amp;2" sheetId="1" r:id="rId1"/>
    <sheet name="Green" sheetId="2" r:id="rId2"/>
    <sheet name="Open &amp; NP" sheetId="3" r:id="rId3"/>
  </sheets>
  <definedNames>
    <definedName name="_xlnm._FilterDatabase" localSheetId="0" hidden="1">'Open &amp; NP'!$A$21:$H$25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8" i="2" l="1"/>
  <c r="K13" i="2"/>
  <c r="K39" i="3" l="1"/>
  <c r="K35" i="3"/>
  <c r="K16" i="3"/>
  <c r="K12" i="3"/>
  <c r="K9" i="3"/>
  <c r="K34" i="3"/>
  <c r="K24" i="2"/>
  <c r="K25" i="2"/>
  <c r="K40" i="2" l="1"/>
  <c r="K38" i="2"/>
  <c r="K41" i="2"/>
  <c r="K44" i="2"/>
  <c r="K43" i="2"/>
  <c r="K42" i="2"/>
  <c r="K32" i="2"/>
  <c r="K31" i="2"/>
  <c r="K33" i="2"/>
  <c r="K34" i="2"/>
  <c r="K30" i="2"/>
  <c r="K22" i="2"/>
  <c r="K21" i="2"/>
  <c r="K23" i="2"/>
  <c r="K26" i="2"/>
  <c r="K19" i="2"/>
  <c r="K16" i="2"/>
  <c r="K20" i="2"/>
  <c r="K8" i="2"/>
  <c r="K17" i="2"/>
  <c r="K15" i="2"/>
  <c r="K9" i="2"/>
  <c r="K4" i="2"/>
  <c r="K5" i="2"/>
  <c r="K10" i="2"/>
  <c r="K6" i="2"/>
  <c r="K11" i="2"/>
  <c r="K12" i="2"/>
  <c r="K14" i="2"/>
  <c r="K7" i="2"/>
  <c r="K40" i="3"/>
  <c r="K31" i="3"/>
  <c r="K38" i="3"/>
  <c r="K37" i="3"/>
  <c r="K36" i="3"/>
  <c r="K27" i="3"/>
  <c r="K33" i="3"/>
  <c r="K32" i="3"/>
  <c r="K29" i="3"/>
  <c r="K30" i="3"/>
  <c r="K26" i="3"/>
  <c r="K24" i="3"/>
  <c r="K28" i="3"/>
  <c r="K23" i="3"/>
  <c r="K25" i="3"/>
  <c r="K22" i="3"/>
  <c r="K17" i="3"/>
  <c r="K10" i="3"/>
  <c r="K15" i="3"/>
  <c r="K14" i="3"/>
  <c r="K8" i="3"/>
  <c r="K13" i="3"/>
  <c r="K11" i="3"/>
  <c r="K7" i="3"/>
  <c r="K6" i="3"/>
  <c r="K4" i="3"/>
  <c r="K5" i="3"/>
  <c r="H9" i="1" l="1"/>
  <c r="H8" i="1"/>
  <c r="H10" i="1"/>
  <c r="H5" i="1"/>
  <c r="H7" i="1"/>
  <c r="H6" i="1" l="1"/>
</calcChain>
</file>

<file path=xl/sharedStrings.xml><?xml version="1.0" encoding="utf-8"?>
<sst xmlns="http://schemas.openxmlformats.org/spreadsheetml/2006/main" count="201" uniqueCount="125">
  <si>
    <t>#</t>
  </si>
  <si>
    <t>LL</t>
  </si>
  <si>
    <t>SH</t>
  </si>
  <si>
    <t>IHT</t>
  </si>
  <si>
    <t>Total</t>
  </si>
  <si>
    <t>NSBA 1 &amp; 2 year old cup</t>
  </si>
  <si>
    <t>Horse</t>
  </si>
  <si>
    <t>Exhibitor</t>
  </si>
  <si>
    <t>Zippos Original Chex</t>
  </si>
  <si>
    <t>Bettan Almqvist</t>
  </si>
  <si>
    <t>TRL</t>
  </si>
  <si>
    <t>HUS</t>
  </si>
  <si>
    <t>HS</t>
  </si>
  <si>
    <t>Cowboyz R Hot</t>
  </si>
  <si>
    <t>Catharina Snäll</t>
  </si>
  <si>
    <t>Sheza Good Cowboy</t>
  </si>
  <si>
    <t>Sara Appelgren</t>
  </si>
  <si>
    <t>Dark And Lazy</t>
  </si>
  <si>
    <t>Evalill Runemyr</t>
  </si>
  <si>
    <t>CQ Walk The Line</t>
  </si>
  <si>
    <t>Anna Eriksson</t>
  </si>
  <si>
    <t>Heaven Sent A Gift</t>
  </si>
  <si>
    <t>Tina Göransson</t>
  </si>
  <si>
    <t>dq</t>
  </si>
  <si>
    <t>High Point Open</t>
  </si>
  <si>
    <t>Selfie Sensation</t>
  </si>
  <si>
    <t>Laura Schultz</t>
  </si>
  <si>
    <t>High Point Non Pro</t>
  </si>
  <si>
    <t>Goodview Fromthe Sky</t>
  </si>
  <si>
    <t>Linn Andersson</t>
  </si>
  <si>
    <t>Mrs Heaven Sent</t>
  </si>
  <si>
    <t>Desiree Jangelind</t>
  </si>
  <si>
    <t>She Is A Banjo Girl</t>
  </si>
  <si>
    <t>Josefin Andersson</t>
  </si>
  <si>
    <t>Zippn To The Canyon</t>
  </si>
  <si>
    <t>Jeanette Almen</t>
  </si>
  <si>
    <t>Dannys Rebel Star</t>
  </si>
  <si>
    <t>Jessica Sandervig</t>
  </si>
  <si>
    <t>Callies Sweet Fella</t>
  </si>
  <si>
    <t>Sofie Strandberg</t>
  </si>
  <si>
    <t>Hi Tech Microchip</t>
  </si>
  <si>
    <t>Clara Wilhsson</t>
  </si>
  <si>
    <t>Assets Jacktheripper</t>
  </si>
  <si>
    <t>Emelie Bohjort</t>
  </si>
  <si>
    <t>Dressed Like Romeo</t>
  </si>
  <si>
    <t>Lea Marie Fahlen</t>
  </si>
  <si>
    <t>Checkmydesignmoves</t>
  </si>
  <si>
    <t>Anders Rosenberg</t>
  </si>
  <si>
    <t>RHR Miss Behave</t>
  </si>
  <si>
    <t>Sandra Sein</t>
  </si>
  <si>
    <t>Natasha Möller</t>
  </si>
  <si>
    <t>CBS Party Elegance</t>
  </si>
  <si>
    <t>Pernilla Berndtsson</t>
  </si>
  <si>
    <t>CC Little John Gray</t>
  </si>
  <si>
    <t>Emma Larsson</t>
  </si>
  <si>
    <t>Brave Peppys Dream</t>
  </si>
  <si>
    <t>Sara Nilsson</t>
  </si>
  <si>
    <t>Yucatan Catalyst</t>
  </si>
  <si>
    <t>Fredrik Lindberg</t>
  </si>
  <si>
    <t>Brave Sonny Blue</t>
  </si>
  <si>
    <t>Erik Brodin</t>
  </si>
  <si>
    <t>Calibars Magic Touch</t>
  </si>
  <si>
    <t>Emelie Stiwing</t>
  </si>
  <si>
    <t>High Point Green AQHA</t>
  </si>
  <si>
    <t>High Point Green APHA</t>
  </si>
  <si>
    <t>Sujos Happy Star</t>
  </si>
  <si>
    <t>Dustys Ringo Star</t>
  </si>
  <si>
    <t>Chris Pihlgren</t>
  </si>
  <si>
    <t>Five Oclock Tonite</t>
  </si>
  <si>
    <t>Ima Zip Of Moonshine</t>
  </si>
  <si>
    <t>Linda Asklund</t>
  </si>
  <si>
    <t>Just Raisen Above It</t>
  </si>
  <si>
    <t>Marie Adolfsen</t>
  </si>
  <si>
    <t>Emelie Stwing</t>
  </si>
  <si>
    <t>LB Go Ready Eddie</t>
  </si>
  <si>
    <t>Nathalie Borhult</t>
  </si>
  <si>
    <t>Late Designed</t>
  </si>
  <si>
    <t>Itsallaboutthemoment</t>
  </si>
  <si>
    <t>Hollywoodchocobarcbs</t>
  </si>
  <si>
    <t>Linda Israelsson</t>
  </si>
  <si>
    <t>What A Showgun</t>
  </si>
  <si>
    <t>Eva Poulsen</t>
  </si>
  <si>
    <t>CBS Black Mio Whiz</t>
  </si>
  <si>
    <t>Sofie Wedberg</t>
  </si>
  <si>
    <t>BTRL</t>
  </si>
  <si>
    <t>High Point Green SPB APHA</t>
  </si>
  <si>
    <t>CC Proud Whiz</t>
  </si>
  <si>
    <t>Katarina Björklund</t>
  </si>
  <si>
    <t>Docs Inviting Star</t>
  </si>
  <si>
    <t>Kim Welin</t>
  </si>
  <si>
    <t>Whata Diamond Hint</t>
  </si>
  <si>
    <t>Linn Dahlgren</t>
  </si>
  <si>
    <t>Harry Dee Larry</t>
  </si>
  <si>
    <t>Madeleine Stiwing</t>
  </si>
  <si>
    <t>Sandra Stein</t>
  </si>
  <si>
    <t>JJ King Starborn</t>
  </si>
  <si>
    <t>Jessica Hellstrand</t>
  </si>
  <si>
    <t>BHUS</t>
  </si>
  <si>
    <t>CBS Thumbelina</t>
  </si>
  <si>
    <t>Davids Fancy Lad</t>
  </si>
  <si>
    <t>Olivia/Helena Fager</t>
  </si>
  <si>
    <t>RR</t>
  </si>
  <si>
    <t>Hustlersraymondrazor</t>
  </si>
  <si>
    <t>Åsa Bergström</t>
  </si>
  <si>
    <t>Presious Kid Of Whiz</t>
  </si>
  <si>
    <t>Teresia Johansson</t>
  </si>
  <si>
    <t>La Lex Last Starx</t>
  </si>
  <si>
    <t>Linda Gunnarsson</t>
  </si>
  <si>
    <t>Olena Bo Lena</t>
  </si>
  <si>
    <t>Susanne Ågren</t>
  </si>
  <si>
    <t>Bästa 1 åring</t>
  </si>
  <si>
    <t>WH</t>
  </si>
  <si>
    <t>Chis Pihlgren</t>
  </si>
  <si>
    <t>WP</t>
  </si>
  <si>
    <t>Flashy Lukas</t>
  </si>
  <si>
    <t>Matilda Källström</t>
  </si>
  <si>
    <t>Erik Brodin/Tina Sörmlid</t>
  </si>
  <si>
    <t>WR</t>
  </si>
  <si>
    <t>Tina Sörmlid</t>
  </si>
  <si>
    <t>BGWP</t>
  </si>
  <si>
    <t>Invitation Dot Zip</t>
  </si>
  <si>
    <t>Anders Adolfsen</t>
  </si>
  <si>
    <t>Vinner tack vare vinst i flera enskilda klasser</t>
  </si>
  <si>
    <t>Exhibitor/Owner</t>
  </si>
  <si>
    <t>Pernilla Berndtsson/Sara Liwell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</si>
</sst>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1" fillId="0" borderId="0" xfId="0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workbookViewId="0">
      <selection activeCell="B5" sqref="B5:C5"/>
    </sheetView>
  </sheetViews>
  <sheetFormatPr defaultRowHeight="14.4" x14ac:dyDescent="0.3"/>
  <cols>
    <col min="1" max="1" width="9.109375" style="1"/>
    <col min="2" max="2" width="22.109375" bestFit="1" customWidth="1"/>
    <col min="3" max="3" width="24.5546875" bestFit="1" customWidth="1"/>
    <col min="5" max="7" width="9.109375" style="1"/>
  </cols>
  <sheetData>
    <row r="1" spans="1:9" x14ac:dyDescent="0.3">
      <c r="A1" s="2"/>
      <c r="B1" s="2" t="s">
        <v>5</v>
      </c>
      <c r="C1" s="3"/>
      <c r="D1" s="3"/>
      <c r="E1" s="2"/>
      <c r="F1" s="2"/>
      <c r="G1" s="2"/>
      <c r="H1" s="3"/>
    </row>
    <row r="2" spans="1:9" x14ac:dyDescent="0.3">
      <c r="A2" s="2"/>
      <c r="B2" s="3"/>
      <c r="C2" s="3"/>
      <c r="D2" s="3"/>
      <c r="E2" s="2"/>
      <c r="F2" s="2"/>
      <c r="G2" s="2"/>
      <c r="H2" s="3"/>
    </row>
    <row r="3" spans="1:9" x14ac:dyDescent="0.3">
      <c r="A3" s="2" t="s">
        <v>0</v>
      </c>
      <c r="B3" s="3" t="s">
        <v>6</v>
      </c>
      <c r="C3" s="3" t="s">
        <v>7</v>
      </c>
      <c r="D3" s="3"/>
      <c r="E3" s="2" t="s">
        <v>1</v>
      </c>
      <c r="F3" s="2" t="s">
        <v>2</v>
      </c>
      <c r="G3" s="2" t="s">
        <v>3</v>
      </c>
      <c r="H3" s="2" t="s">
        <v>4</v>
      </c>
    </row>
    <row r="4" spans="1:9" x14ac:dyDescent="0.3">
      <c r="A4" s="2"/>
      <c r="B4" s="3"/>
      <c r="C4" s="3"/>
      <c r="D4" s="3"/>
      <c r="E4" s="2"/>
      <c r="F4" s="2"/>
      <c r="G4" s="2"/>
      <c r="H4" s="2"/>
    </row>
    <row r="5" spans="1:9" x14ac:dyDescent="0.3">
      <c r="A5" s="6">
        <v>71</v>
      </c>
      <c r="B5" s="11" t="s">
        <v>13</v>
      </c>
      <c r="C5" s="11" t="s">
        <v>14</v>
      </c>
      <c r="D5" s="7"/>
      <c r="E5" s="6">
        <v>5</v>
      </c>
      <c r="F5" s="6">
        <v>6</v>
      </c>
      <c r="G5" s="6">
        <v>3</v>
      </c>
      <c r="H5" s="7">
        <f t="shared" ref="H5:H10" si="0">SUM(E5:G5)</f>
        <v>14</v>
      </c>
      <c r="I5" t="s">
        <v>122</v>
      </c>
    </row>
    <row r="6" spans="1:9" x14ac:dyDescent="0.3">
      <c r="A6" s="6">
        <v>57</v>
      </c>
      <c r="B6" s="7" t="s">
        <v>8</v>
      </c>
      <c r="C6" s="7" t="s">
        <v>9</v>
      </c>
      <c r="D6" s="7"/>
      <c r="E6" s="6">
        <v>4</v>
      </c>
      <c r="F6" s="6">
        <v>4</v>
      </c>
      <c r="G6" s="6">
        <v>6</v>
      </c>
      <c r="H6" s="7">
        <f t="shared" si="0"/>
        <v>14</v>
      </c>
    </row>
    <row r="7" spans="1:9" x14ac:dyDescent="0.3">
      <c r="A7" s="8">
        <v>68</v>
      </c>
      <c r="B7" s="9" t="s">
        <v>15</v>
      </c>
      <c r="C7" s="9" t="s">
        <v>16</v>
      </c>
      <c r="D7" s="9"/>
      <c r="E7" s="8">
        <v>2</v>
      </c>
      <c r="F7" s="8">
        <v>5</v>
      </c>
      <c r="G7" s="8">
        <v>4</v>
      </c>
      <c r="H7" s="7">
        <f t="shared" si="0"/>
        <v>11</v>
      </c>
    </row>
    <row r="8" spans="1:9" x14ac:dyDescent="0.3">
      <c r="A8" s="6">
        <v>12</v>
      </c>
      <c r="B8" s="11" t="s">
        <v>19</v>
      </c>
      <c r="C8" s="11" t="s">
        <v>20</v>
      </c>
      <c r="D8" s="7"/>
      <c r="E8" s="6">
        <v>1</v>
      </c>
      <c r="F8" s="6">
        <v>2</v>
      </c>
      <c r="G8" s="6">
        <v>5</v>
      </c>
      <c r="H8" s="7">
        <f t="shared" si="0"/>
        <v>8</v>
      </c>
      <c r="I8" t="s">
        <v>110</v>
      </c>
    </row>
    <row r="9" spans="1:9" x14ac:dyDescent="0.3">
      <c r="A9" s="6">
        <v>54</v>
      </c>
      <c r="B9" s="7" t="s">
        <v>17</v>
      </c>
      <c r="C9" s="7" t="s">
        <v>18</v>
      </c>
      <c r="D9" s="7"/>
      <c r="E9" s="6">
        <v>3</v>
      </c>
      <c r="F9" s="6">
        <v>3</v>
      </c>
      <c r="G9" s="6">
        <v>2</v>
      </c>
      <c r="H9" s="7">
        <f t="shared" si="0"/>
        <v>8</v>
      </c>
    </row>
    <row r="10" spans="1:9" s="5" customFormat="1" x14ac:dyDescent="0.3">
      <c r="A10" s="6">
        <v>64</v>
      </c>
      <c r="B10" s="7" t="s">
        <v>21</v>
      </c>
      <c r="C10" s="7" t="s">
        <v>22</v>
      </c>
      <c r="D10" s="7"/>
      <c r="E10" s="6">
        <v>0</v>
      </c>
      <c r="F10" s="6" t="s">
        <v>23</v>
      </c>
      <c r="G10" s="6">
        <v>1</v>
      </c>
      <c r="H10" s="7">
        <f t="shared" si="0"/>
        <v>1</v>
      </c>
    </row>
    <row r="11" spans="1:9" s="5" customFormat="1" x14ac:dyDescent="0.3">
      <c r="A11" s="4"/>
      <c r="E11" s="4"/>
      <c r="F11" s="4"/>
      <c r="G11" s="4"/>
    </row>
    <row r="12" spans="1:9" x14ac:dyDescent="0.3">
      <c r="A12" s="2"/>
      <c r="B12" s="3"/>
      <c r="C12" s="3"/>
      <c r="D12" s="3"/>
      <c r="E12" s="2"/>
      <c r="F12" s="2"/>
      <c r="G12" s="2"/>
      <c r="H12" s="3"/>
    </row>
    <row r="13" spans="1:9" s="3" customFormat="1" x14ac:dyDescent="0.3"/>
    <row r="14" spans="1:9" s="3" customFormat="1" x14ac:dyDescent="0.3"/>
    <row r="19" s="5" customFormat="1" x14ac:dyDescent="0.3"/>
    <row r="35" s="3" customFormat="1" x14ac:dyDescent="0.3"/>
    <row r="36" s="3" customFormat="1" x14ac:dyDescent="0.3"/>
    <row r="40" s="5" customFormat="1" x14ac:dyDescent="0.3"/>
  </sheetData>
  <sortState ref="A6:H10">
    <sortCondition descending="1" ref="H6:H10"/>
  </sortState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4C61B-E7B4-4F19-A634-2748A3452596}">
  <dimension ref="A2:M45"/>
  <sheetViews>
    <sheetView tabSelected="1" workbookViewId="0">
      <selection activeCell="A3" sqref="A3:XFD3"/>
    </sheetView>
  </sheetViews>
  <sheetFormatPr defaultRowHeight="14.4" x14ac:dyDescent="0.3"/>
  <cols>
    <col min="1" max="1" width="9.109375" style="1"/>
    <col min="2" max="2" width="24.33203125" bestFit="1" customWidth="1"/>
    <col min="3" max="3" width="24.5546875" bestFit="1" customWidth="1"/>
    <col min="4" max="5" width="7.5546875" style="1" customWidth="1"/>
    <col min="6" max="6" width="7.33203125" style="1" customWidth="1"/>
    <col min="7" max="7" width="6.88671875" style="1" customWidth="1"/>
    <col min="8" max="8" width="7.33203125" style="1" customWidth="1"/>
    <col min="9" max="9" width="6.88671875" style="1" customWidth="1"/>
    <col min="10" max="11" width="6" style="1" customWidth="1"/>
    <col min="12" max="12" width="6.44140625" style="1" customWidth="1"/>
    <col min="13" max="13" width="9.109375" style="1"/>
  </cols>
  <sheetData>
    <row r="2" spans="1:13" x14ac:dyDescent="0.3">
      <c r="A2" s="2"/>
      <c r="B2" s="10" t="s">
        <v>63</v>
      </c>
      <c r="C2" s="3"/>
      <c r="D2" s="2"/>
      <c r="E2" s="2"/>
      <c r="F2" s="2"/>
      <c r="G2" s="2"/>
      <c r="H2" s="2"/>
      <c r="I2" s="2"/>
      <c r="J2" s="2"/>
      <c r="K2" s="3"/>
    </row>
    <row r="3" spans="1:13" x14ac:dyDescent="0.3">
      <c r="A3" s="2" t="s">
        <v>0</v>
      </c>
      <c r="B3" s="3" t="s">
        <v>6</v>
      </c>
      <c r="C3" s="3" t="s">
        <v>123</v>
      </c>
      <c r="D3" s="2" t="s">
        <v>10</v>
      </c>
      <c r="E3" s="2" t="s">
        <v>11</v>
      </c>
      <c r="F3" s="2" t="s">
        <v>101</v>
      </c>
      <c r="G3" s="2" t="s">
        <v>113</v>
      </c>
      <c r="H3" s="2"/>
      <c r="K3" s="3" t="s">
        <v>4</v>
      </c>
    </row>
    <row r="4" spans="1:13" x14ac:dyDescent="0.3">
      <c r="A4" s="1">
        <v>76</v>
      </c>
      <c r="B4" s="3" t="s">
        <v>66</v>
      </c>
      <c r="C4" s="3" t="s">
        <v>67</v>
      </c>
      <c r="D4" s="1">
        <v>13</v>
      </c>
      <c r="E4" s="1">
        <v>3</v>
      </c>
      <c r="G4" s="1">
        <v>3</v>
      </c>
      <c r="K4" s="1">
        <f t="shared" ref="K4:K26" si="0">SUM(D4:J4)</f>
        <v>19</v>
      </c>
    </row>
    <row r="5" spans="1:13" x14ac:dyDescent="0.3">
      <c r="A5" s="1">
        <v>17</v>
      </c>
      <c r="B5" s="5" t="s">
        <v>68</v>
      </c>
      <c r="C5" t="s">
        <v>50</v>
      </c>
      <c r="D5" s="1">
        <v>12</v>
      </c>
      <c r="G5" s="1">
        <v>6</v>
      </c>
      <c r="K5" s="1">
        <f t="shared" si="0"/>
        <v>18</v>
      </c>
    </row>
    <row r="6" spans="1:13" x14ac:dyDescent="0.3">
      <c r="A6" s="1">
        <v>66</v>
      </c>
      <c r="B6" s="5" t="s">
        <v>71</v>
      </c>
      <c r="C6" t="s">
        <v>72</v>
      </c>
      <c r="D6" s="1">
        <v>10</v>
      </c>
      <c r="G6" s="1">
        <v>7</v>
      </c>
      <c r="K6" s="1">
        <f t="shared" si="0"/>
        <v>17</v>
      </c>
    </row>
    <row r="7" spans="1:13" x14ac:dyDescent="0.3">
      <c r="A7" s="1">
        <v>26</v>
      </c>
      <c r="B7" t="s">
        <v>53</v>
      </c>
      <c r="C7" t="s">
        <v>54</v>
      </c>
      <c r="D7" s="1">
        <v>15</v>
      </c>
      <c r="K7" s="1">
        <f t="shared" si="0"/>
        <v>15</v>
      </c>
    </row>
    <row r="8" spans="1:13" x14ac:dyDescent="0.3">
      <c r="A8" s="1">
        <v>38</v>
      </c>
      <c r="B8" s="5" t="s">
        <v>46</v>
      </c>
      <c r="C8" s="5" t="s">
        <v>47</v>
      </c>
      <c r="D8" s="1">
        <v>5</v>
      </c>
      <c r="E8" s="1">
        <v>6</v>
      </c>
      <c r="G8" s="1">
        <v>4</v>
      </c>
      <c r="K8" s="4">
        <f t="shared" si="0"/>
        <v>15</v>
      </c>
    </row>
    <row r="9" spans="1:13" x14ac:dyDescent="0.3">
      <c r="A9" s="1">
        <v>79</v>
      </c>
      <c r="B9" s="5" t="s">
        <v>65</v>
      </c>
      <c r="C9" t="s">
        <v>60</v>
      </c>
      <c r="D9" s="1">
        <v>14</v>
      </c>
      <c r="K9" s="1">
        <f t="shared" si="0"/>
        <v>14</v>
      </c>
    </row>
    <row r="10" spans="1:13" x14ac:dyDescent="0.3">
      <c r="A10" s="1">
        <v>32</v>
      </c>
      <c r="B10" s="5" t="s">
        <v>69</v>
      </c>
      <c r="C10" t="s">
        <v>70</v>
      </c>
      <c r="D10" s="1">
        <v>11</v>
      </c>
      <c r="K10" s="1">
        <f t="shared" si="0"/>
        <v>11</v>
      </c>
    </row>
    <row r="11" spans="1:13" x14ac:dyDescent="0.3">
      <c r="A11" s="1">
        <v>24</v>
      </c>
      <c r="B11" s="5" t="s">
        <v>44</v>
      </c>
      <c r="C11" t="s">
        <v>50</v>
      </c>
      <c r="D11" s="1">
        <v>9</v>
      </c>
      <c r="K11" s="1">
        <f t="shared" si="0"/>
        <v>9</v>
      </c>
    </row>
    <row r="12" spans="1:13" x14ac:dyDescent="0.3">
      <c r="A12" s="1">
        <v>20</v>
      </c>
      <c r="B12" s="5" t="s">
        <v>32</v>
      </c>
      <c r="C12" t="s">
        <v>33</v>
      </c>
      <c r="D12" s="1">
        <v>8</v>
      </c>
      <c r="K12" s="1">
        <f t="shared" si="0"/>
        <v>8</v>
      </c>
    </row>
    <row r="13" spans="1:13" s="5" customFormat="1" x14ac:dyDescent="0.3">
      <c r="A13" s="1">
        <v>23</v>
      </c>
      <c r="B13" s="5" t="s">
        <v>114</v>
      </c>
      <c r="C13" s="5" t="s">
        <v>115</v>
      </c>
      <c r="D13" s="1"/>
      <c r="E13" s="1"/>
      <c r="F13" s="1"/>
      <c r="G13" s="1">
        <v>8</v>
      </c>
      <c r="H13" s="1"/>
      <c r="I13" s="1"/>
      <c r="J13" s="1"/>
      <c r="K13" s="4">
        <f t="shared" si="0"/>
        <v>8</v>
      </c>
      <c r="L13" s="1"/>
      <c r="M13" s="1"/>
    </row>
    <row r="14" spans="1:13" x14ac:dyDescent="0.3">
      <c r="A14" s="1">
        <v>60</v>
      </c>
      <c r="B14" s="5" t="s">
        <v>61</v>
      </c>
      <c r="C14" t="s">
        <v>73</v>
      </c>
      <c r="D14" s="1">
        <v>6.5</v>
      </c>
      <c r="K14" s="1">
        <f t="shared" si="0"/>
        <v>6.5</v>
      </c>
    </row>
    <row r="15" spans="1:13" x14ac:dyDescent="0.3">
      <c r="A15" s="4">
        <v>75</v>
      </c>
      <c r="B15" s="5" t="s">
        <v>74</v>
      </c>
      <c r="C15" s="5" t="s">
        <v>75</v>
      </c>
      <c r="D15" s="4">
        <v>6.5</v>
      </c>
      <c r="E15" s="4"/>
      <c r="F15" s="4"/>
      <c r="G15" s="4"/>
      <c r="H15" s="4"/>
      <c r="I15" s="4"/>
      <c r="J15" s="4"/>
      <c r="K15" s="4">
        <f t="shared" si="0"/>
        <v>6.5</v>
      </c>
      <c r="L15" s="4"/>
      <c r="M15" s="4"/>
    </row>
    <row r="16" spans="1:13" x14ac:dyDescent="0.3">
      <c r="A16" s="1">
        <v>62</v>
      </c>
      <c r="B16" s="5" t="s">
        <v>78</v>
      </c>
      <c r="C16" s="5" t="s">
        <v>79</v>
      </c>
      <c r="D16" s="1">
        <v>2</v>
      </c>
      <c r="E16" s="1">
        <v>2</v>
      </c>
      <c r="G16" s="1">
        <v>2</v>
      </c>
      <c r="K16" s="4">
        <f t="shared" si="0"/>
        <v>6</v>
      </c>
    </row>
    <row r="17" spans="1:11" x14ac:dyDescent="0.3">
      <c r="A17" s="1">
        <v>18</v>
      </c>
      <c r="B17" s="5" t="s">
        <v>76</v>
      </c>
      <c r="C17" s="5" t="s">
        <v>50</v>
      </c>
      <c r="D17" s="1">
        <v>0</v>
      </c>
      <c r="E17" s="1">
        <v>5</v>
      </c>
      <c r="K17" s="4">
        <f t="shared" si="0"/>
        <v>5</v>
      </c>
    </row>
    <row r="18" spans="1:11" x14ac:dyDescent="0.3">
      <c r="A18" s="1">
        <v>69</v>
      </c>
      <c r="B18" s="5" t="s">
        <v>28</v>
      </c>
      <c r="C18" s="5" t="s">
        <v>29</v>
      </c>
      <c r="G18" s="1">
        <v>5</v>
      </c>
      <c r="K18" s="4">
        <f t="shared" si="0"/>
        <v>5</v>
      </c>
    </row>
    <row r="19" spans="1:11" x14ac:dyDescent="0.3">
      <c r="A19" s="1">
        <v>9</v>
      </c>
      <c r="B19" s="5" t="s">
        <v>77</v>
      </c>
      <c r="C19" s="5" t="s">
        <v>60</v>
      </c>
      <c r="E19" s="1">
        <v>4</v>
      </c>
      <c r="K19" s="4">
        <f t="shared" si="0"/>
        <v>4</v>
      </c>
    </row>
    <row r="20" spans="1:11" x14ac:dyDescent="0.3">
      <c r="A20" s="1">
        <v>36</v>
      </c>
      <c r="B20" s="5" t="s">
        <v>86</v>
      </c>
      <c r="C20" s="5" t="s">
        <v>87</v>
      </c>
      <c r="D20" s="1">
        <v>4</v>
      </c>
      <c r="K20" s="4">
        <f t="shared" si="0"/>
        <v>4</v>
      </c>
    </row>
    <row r="21" spans="1:11" x14ac:dyDescent="0.3">
      <c r="A21" s="1">
        <v>59</v>
      </c>
      <c r="B21" s="5" t="s">
        <v>102</v>
      </c>
      <c r="C21" s="5" t="s">
        <v>103</v>
      </c>
      <c r="F21" s="1">
        <v>4</v>
      </c>
      <c r="K21" s="4">
        <f t="shared" si="0"/>
        <v>4</v>
      </c>
    </row>
    <row r="22" spans="1:11" x14ac:dyDescent="0.3">
      <c r="A22" s="1">
        <v>41</v>
      </c>
      <c r="B22" s="5" t="s">
        <v>88</v>
      </c>
      <c r="C22" s="5" t="s">
        <v>89</v>
      </c>
      <c r="D22" s="1">
        <v>3</v>
      </c>
      <c r="K22" s="4">
        <f t="shared" si="0"/>
        <v>3</v>
      </c>
    </row>
    <row r="23" spans="1:11" x14ac:dyDescent="0.3">
      <c r="A23" s="1">
        <v>13</v>
      </c>
      <c r="B23" s="5" t="s">
        <v>104</v>
      </c>
      <c r="C23" s="5" t="s">
        <v>105</v>
      </c>
      <c r="F23" s="1">
        <v>3</v>
      </c>
      <c r="K23" s="4">
        <f t="shared" si="0"/>
        <v>3</v>
      </c>
    </row>
    <row r="24" spans="1:11" x14ac:dyDescent="0.3">
      <c r="A24" s="1">
        <v>63</v>
      </c>
      <c r="B24" s="5" t="s">
        <v>106</v>
      </c>
      <c r="C24" s="5" t="s">
        <v>107</v>
      </c>
      <c r="F24" s="1">
        <v>2</v>
      </c>
      <c r="K24" s="4">
        <f t="shared" si="0"/>
        <v>2</v>
      </c>
    </row>
    <row r="25" spans="1:11" x14ac:dyDescent="0.3">
      <c r="A25" s="1">
        <v>80</v>
      </c>
      <c r="B25" s="5" t="s">
        <v>108</v>
      </c>
      <c r="C25" s="5" t="s">
        <v>109</v>
      </c>
      <c r="F25" s="1">
        <v>1</v>
      </c>
      <c r="K25" s="4">
        <f t="shared" si="0"/>
        <v>1</v>
      </c>
    </row>
    <row r="26" spans="1:11" x14ac:dyDescent="0.3">
      <c r="A26" s="1">
        <v>65</v>
      </c>
      <c r="B26" s="5" t="s">
        <v>120</v>
      </c>
      <c r="C26" s="5" t="s">
        <v>121</v>
      </c>
      <c r="K26" s="4">
        <f t="shared" si="0"/>
        <v>0</v>
      </c>
    </row>
    <row r="27" spans="1:11" x14ac:dyDescent="0.3">
      <c r="B27" s="5"/>
      <c r="C27" s="5"/>
      <c r="K27" s="4"/>
    </row>
    <row r="28" spans="1:11" x14ac:dyDescent="0.3">
      <c r="A28" s="2"/>
      <c r="B28" s="10" t="s">
        <v>85</v>
      </c>
      <c r="C28" s="3"/>
      <c r="D28" s="2"/>
      <c r="E28" s="2"/>
      <c r="F28" s="2"/>
      <c r="G28" s="2"/>
      <c r="H28" s="2"/>
      <c r="I28" s="2"/>
      <c r="J28" s="2"/>
      <c r="K28" s="3"/>
    </row>
    <row r="29" spans="1:11" x14ac:dyDescent="0.3">
      <c r="A29" s="2" t="s">
        <v>0</v>
      </c>
      <c r="B29" s="3" t="s">
        <v>6</v>
      </c>
      <c r="C29" s="3" t="s">
        <v>7</v>
      </c>
      <c r="D29" s="2" t="s">
        <v>84</v>
      </c>
      <c r="E29" s="2" t="s">
        <v>97</v>
      </c>
      <c r="F29" s="2" t="s">
        <v>119</v>
      </c>
      <c r="G29" s="2"/>
      <c r="H29" s="2"/>
      <c r="K29" s="3" t="s">
        <v>4</v>
      </c>
    </row>
    <row r="30" spans="1:11" x14ac:dyDescent="0.3">
      <c r="A30" s="1">
        <v>40</v>
      </c>
      <c r="B30" s="3" t="s">
        <v>80</v>
      </c>
      <c r="C30" s="3" t="s">
        <v>81</v>
      </c>
      <c r="D30" s="1">
        <v>2</v>
      </c>
      <c r="E30" s="1">
        <v>2</v>
      </c>
      <c r="F30" s="1">
        <v>2</v>
      </c>
      <c r="K30" s="1">
        <f>SUM(D30:J30)</f>
        <v>6</v>
      </c>
    </row>
    <row r="31" spans="1:11" x14ac:dyDescent="0.3">
      <c r="A31" s="1">
        <v>61</v>
      </c>
      <c r="B31" s="5" t="s">
        <v>98</v>
      </c>
      <c r="C31" t="s">
        <v>52</v>
      </c>
      <c r="E31" s="1">
        <v>1</v>
      </c>
      <c r="F31" s="1">
        <v>1</v>
      </c>
      <c r="K31" s="1">
        <f>SUM(D31:J31)</f>
        <v>2</v>
      </c>
    </row>
    <row r="32" spans="1:11" x14ac:dyDescent="0.3">
      <c r="A32" s="1">
        <v>39</v>
      </c>
      <c r="B32" s="5" t="s">
        <v>82</v>
      </c>
      <c r="C32" t="s">
        <v>83</v>
      </c>
      <c r="D32" s="1">
        <v>1</v>
      </c>
      <c r="K32" s="1">
        <f>SUM(D32:J32)</f>
        <v>1</v>
      </c>
    </row>
    <row r="33" spans="1:11" x14ac:dyDescent="0.3">
      <c r="K33" s="1">
        <f t="shared" ref="K33:K34" si="1">SUM(D33:J33)</f>
        <v>0</v>
      </c>
    </row>
    <row r="34" spans="1:11" x14ac:dyDescent="0.3">
      <c r="K34" s="1">
        <f t="shared" si="1"/>
        <v>0</v>
      </c>
    </row>
    <row r="36" spans="1:11" x14ac:dyDescent="0.3">
      <c r="A36" s="2"/>
      <c r="B36" s="10" t="s">
        <v>64</v>
      </c>
      <c r="C36" s="3"/>
      <c r="D36" s="2"/>
      <c r="E36" s="2"/>
      <c r="F36" s="2"/>
      <c r="G36" s="2"/>
      <c r="H36" s="2"/>
      <c r="I36" s="2"/>
      <c r="J36" s="2"/>
      <c r="K36" s="3"/>
    </row>
    <row r="37" spans="1:11" x14ac:dyDescent="0.3">
      <c r="A37" s="2" t="s">
        <v>0</v>
      </c>
      <c r="B37" s="3" t="s">
        <v>6</v>
      </c>
      <c r="C37" s="3" t="s">
        <v>7</v>
      </c>
      <c r="D37" s="2" t="s">
        <v>10</v>
      </c>
      <c r="E37" s="2" t="s">
        <v>11</v>
      </c>
      <c r="F37" s="2" t="s">
        <v>113</v>
      </c>
      <c r="G37" s="2"/>
      <c r="H37" s="2"/>
      <c r="K37" s="3" t="s">
        <v>4</v>
      </c>
    </row>
    <row r="38" spans="1:11" x14ac:dyDescent="0.3">
      <c r="A38" s="1">
        <v>77</v>
      </c>
      <c r="B38" s="3" t="s">
        <v>51</v>
      </c>
      <c r="C38" s="3" t="s">
        <v>124</v>
      </c>
      <c r="D38" s="1">
        <v>4</v>
      </c>
      <c r="F38" s="1">
        <v>3</v>
      </c>
      <c r="K38" s="1">
        <f>SUM(D38:J38)</f>
        <v>7</v>
      </c>
    </row>
    <row r="39" spans="1:11" x14ac:dyDescent="0.3">
      <c r="A39" s="1">
        <v>11</v>
      </c>
      <c r="B39" t="s">
        <v>25</v>
      </c>
      <c r="C39" t="s">
        <v>26</v>
      </c>
      <c r="D39" s="1">
        <v>6</v>
      </c>
      <c r="K39" s="1">
        <v>6</v>
      </c>
    </row>
    <row r="40" spans="1:11" x14ac:dyDescent="0.3">
      <c r="A40" s="1">
        <v>48</v>
      </c>
      <c r="B40" s="5" t="s">
        <v>90</v>
      </c>
      <c r="C40" t="s">
        <v>91</v>
      </c>
      <c r="D40" s="1">
        <v>5</v>
      </c>
      <c r="E40" s="1">
        <v>1</v>
      </c>
      <c r="K40" s="1">
        <f t="shared" ref="K40:K44" si="2">SUM(D40:J40)</f>
        <v>6</v>
      </c>
    </row>
    <row r="41" spans="1:11" x14ac:dyDescent="0.3">
      <c r="A41" s="1">
        <v>6</v>
      </c>
      <c r="B41" s="5" t="s">
        <v>92</v>
      </c>
      <c r="C41" t="s">
        <v>93</v>
      </c>
      <c r="D41" s="1">
        <v>3</v>
      </c>
      <c r="K41" s="1">
        <f t="shared" si="2"/>
        <v>3</v>
      </c>
    </row>
    <row r="42" spans="1:11" x14ac:dyDescent="0.3">
      <c r="A42" s="1">
        <v>78</v>
      </c>
      <c r="B42" s="5" t="s">
        <v>99</v>
      </c>
      <c r="C42" t="s">
        <v>100</v>
      </c>
      <c r="E42" s="1">
        <v>2</v>
      </c>
      <c r="F42" s="1">
        <v>1</v>
      </c>
      <c r="K42" s="1">
        <f t="shared" si="2"/>
        <v>3</v>
      </c>
    </row>
    <row r="43" spans="1:11" x14ac:dyDescent="0.3">
      <c r="A43" s="1">
        <v>56</v>
      </c>
      <c r="B43" s="5" t="s">
        <v>95</v>
      </c>
      <c r="C43" t="s">
        <v>96</v>
      </c>
      <c r="D43" s="1">
        <v>1</v>
      </c>
      <c r="F43" s="1">
        <v>2</v>
      </c>
      <c r="K43" s="1">
        <f t="shared" si="2"/>
        <v>3</v>
      </c>
    </row>
    <row r="44" spans="1:11" x14ac:dyDescent="0.3">
      <c r="A44" s="1">
        <v>53</v>
      </c>
      <c r="B44" s="5" t="s">
        <v>48</v>
      </c>
      <c r="C44" t="s">
        <v>94</v>
      </c>
      <c r="D44" s="1">
        <v>2</v>
      </c>
      <c r="K44" s="1">
        <f t="shared" si="2"/>
        <v>2</v>
      </c>
    </row>
    <row r="45" spans="1:11" x14ac:dyDescent="0.3">
      <c r="B45" s="5"/>
    </row>
  </sheetData>
  <sortState ref="A4:M26">
    <sortCondition descending="1" ref="K4:K26"/>
  </sortState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9F375-5729-4E62-B873-3CDAD67FE5AC}">
  <dimension ref="A1:K40"/>
  <sheetViews>
    <sheetView topLeftCell="A2" zoomScaleNormal="100" workbookViewId="0">
      <selection activeCell="A2" sqref="A2:XFD2"/>
    </sheetView>
  </sheetViews>
  <sheetFormatPr defaultRowHeight="14.4" x14ac:dyDescent="0.3"/>
  <cols>
    <col min="2" max="2" width="21.88671875" bestFit="1" customWidth="1"/>
    <col min="3" max="3" width="22.88671875" bestFit="1" customWidth="1"/>
  </cols>
  <sheetData>
    <row r="1" spans="1:11" x14ac:dyDescent="0.3">
      <c r="A1" s="2"/>
      <c r="B1" s="10" t="s">
        <v>24</v>
      </c>
      <c r="C1" s="3"/>
      <c r="D1" s="3"/>
      <c r="E1" s="2"/>
      <c r="F1" s="2"/>
      <c r="G1" s="2"/>
      <c r="H1" s="3"/>
      <c r="I1" s="3"/>
      <c r="J1" s="3"/>
      <c r="K1" s="3"/>
    </row>
    <row r="2" spans="1:11" x14ac:dyDescent="0.3">
      <c r="A2" s="2" t="s">
        <v>0</v>
      </c>
      <c r="B2" s="3" t="s">
        <v>6</v>
      </c>
      <c r="C2" s="3" t="s">
        <v>7</v>
      </c>
      <c r="D2" s="2" t="s">
        <v>11</v>
      </c>
      <c r="E2" s="2" t="s">
        <v>113</v>
      </c>
      <c r="F2" s="2" t="s">
        <v>117</v>
      </c>
      <c r="G2" s="2" t="s">
        <v>10</v>
      </c>
      <c r="H2" s="2"/>
      <c r="I2" s="1"/>
      <c r="J2" s="1"/>
      <c r="K2" s="3" t="s">
        <v>4</v>
      </c>
    </row>
    <row r="3" spans="1:11" x14ac:dyDescent="0.3">
      <c r="A3" s="1"/>
      <c r="B3" s="5"/>
      <c r="C3" s="5"/>
      <c r="E3" s="1"/>
      <c r="F3" s="1"/>
      <c r="G3" s="1"/>
    </row>
    <row r="4" spans="1:11" x14ac:dyDescent="0.3">
      <c r="A4" s="1">
        <v>24</v>
      </c>
      <c r="B4" t="s">
        <v>44</v>
      </c>
      <c r="C4" t="s">
        <v>50</v>
      </c>
      <c r="D4">
        <v>1016.75</v>
      </c>
      <c r="E4" s="1">
        <v>955.23</v>
      </c>
      <c r="F4" s="1"/>
      <c r="G4" s="1"/>
      <c r="K4">
        <f t="shared" ref="K4:K17" si="0">SUM(D4:J4)</f>
        <v>1971.98</v>
      </c>
    </row>
    <row r="5" spans="1:11" x14ac:dyDescent="0.3">
      <c r="A5" s="1">
        <v>35</v>
      </c>
      <c r="B5" s="5" t="s">
        <v>57</v>
      </c>
      <c r="C5" s="5" t="s">
        <v>58</v>
      </c>
      <c r="E5" s="1"/>
      <c r="F5" s="1"/>
      <c r="G5" s="1">
        <v>1130.6600000000001</v>
      </c>
      <c r="K5">
        <f t="shared" si="0"/>
        <v>1130.6600000000001</v>
      </c>
    </row>
    <row r="6" spans="1:11" x14ac:dyDescent="0.3">
      <c r="A6" s="1">
        <v>38</v>
      </c>
      <c r="B6" s="5" t="s">
        <v>46</v>
      </c>
      <c r="C6" s="5" t="s">
        <v>47</v>
      </c>
      <c r="D6">
        <v>807.42</v>
      </c>
      <c r="E6" s="1"/>
      <c r="F6" s="1"/>
      <c r="G6" s="1"/>
      <c r="K6">
        <f t="shared" si="0"/>
        <v>807.42</v>
      </c>
    </row>
    <row r="7" spans="1:11" x14ac:dyDescent="0.3">
      <c r="A7" s="1">
        <v>1</v>
      </c>
      <c r="B7" s="5" t="s">
        <v>36</v>
      </c>
      <c r="C7" s="5" t="s">
        <v>37</v>
      </c>
      <c r="E7" s="1"/>
      <c r="F7" s="1"/>
      <c r="G7" s="1">
        <v>777.33</v>
      </c>
      <c r="K7">
        <f t="shared" si="0"/>
        <v>777.33</v>
      </c>
    </row>
    <row r="8" spans="1:11" x14ac:dyDescent="0.3">
      <c r="A8" s="1">
        <v>72</v>
      </c>
      <c r="B8" s="5" t="s">
        <v>59</v>
      </c>
      <c r="C8" s="5" t="s">
        <v>116</v>
      </c>
      <c r="E8" s="1">
        <v>252.86</v>
      </c>
      <c r="F8" s="1"/>
      <c r="G8" s="1">
        <v>512.33000000000004</v>
      </c>
      <c r="K8">
        <f t="shared" si="0"/>
        <v>765.19</v>
      </c>
    </row>
    <row r="9" spans="1:11" x14ac:dyDescent="0.3">
      <c r="A9" s="1">
        <v>53</v>
      </c>
      <c r="B9" s="5" t="s">
        <v>48</v>
      </c>
      <c r="C9" s="5" t="s">
        <v>49</v>
      </c>
      <c r="E9" s="1">
        <v>758.57</v>
      </c>
      <c r="F9" s="1"/>
      <c r="G9" s="1"/>
      <c r="K9">
        <f t="shared" si="0"/>
        <v>758.57</v>
      </c>
    </row>
    <row r="10" spans="1:11" x14ac:dyDescent="0.3">
      <c r="A10" s="1">
        <v>60</v>
      </c>
      <c r="B10" s="5" t="s">
        <v>61</v>
      </c>
      <c r="C10" s="5" t="s">
        <v>62</v>
      </c>
      <c r="E10" s="1"/>
      <c r="F10" s="1">
        <v>361.9</v>
      </c>
      <c r="G10" s="1">
        <v>282.66000000000003</v>
      </c>
      <c r="K10">
        <f t="shared" si="0"/>
        <v>644.55999999999995</v>
      </c>
    </row>
    <row r="11" spans="1:11" x14ac:dyDescent="0.3">
      <c r="A11" s="4">
        <v>77</v>
      </c>
      <c r="B11" s="5" t="s">
        <v>51</v>
      </c>
      <c r="C11" s="5" t="s">
        <v>52</v>
      </c>
      <c r="D11" s="5">
        <v>598.09</v>
      </c>
      <c r="E11" s="4"/>
      <c r="F11" s="4"/>
      <c r="G11" s="4"/>
      <c r="H11" s="5"/>
      <c r="I11" s="5"/>
      <c r="J11" s="5"/>
      <c r="K11">
        <f t="shared" si="0"/>
        <v>598.09</v>
      </c>
    </row>
    <row r="12" spans="1:11" x14ac:dyDescent="0.3">
      <c r="A12" s="1">
        <v>23</v>
      </c>
      <c r="B12" s="5" t="s">
        <v>114</v>
      </c>
      <c r="C12" s="5" t="s">
        <v>115</v>
      </c>
      <c r="E12" s="1">
        <v>561.23</v>
      </c>
      <c r="F12" s="1"/>
      <c r="G12" s="1"/>
      <c r="K12">
        <f t="shared" si="0"/>
        <v>561.23</v>
      </c>
    </row>
    <row r="13" spans="1:11" x14ac:dyDescent="0.3">
      <c r="A13" s="1">
        <v>26</v>
      </c>
      <c r="B13" s="5" t="s">
        <v>53</v>
      </c>
      <c r="C13" s="5" t="s">
        <v>54</v>
      </c>
      <c r="E13" s="1"/>
      <c r="F13" s="1"/>
      <c r="G13" s="1">
        <v>512.33000000000004</v>
      </c>
      <c r="K13">
        <f t="shared" si="0"/>
        <v>512.33000000000004</v>
      </c>
    </row>
    <row r="14" spans="1:11" x14ac:dyDescent="0.3">
      <c r="A14" s="1">
        <v>51</v>
      </c>
      <c r="B14" s="5" t="s">
        <v>34</v>
      </c>
      <c r="C14" s="5" t="s">
        <v>35</v>
      </c>
      <c r="E14" s="1"/>
      <c r="F14" s="1"/>
      <c r="G14" s="1">
        <v>318</v>
      </c>
      <c r="K14">
        <f t="shared" si="0"/>
        <v>318</v>
      </c>
    </row>
    <row r="15" spans="1:11" x14ac:dyDescent="0.3">
      <c r="A15" s="1">
        <v>19</v>
      </c>
      <c r="B15" s="5" t="s">
        <v>40</v>
      </c>
      <c r="C15" s="5" t="s">
        <v>41</v>
      </c>
      <c r="D15" s="5">
        <v>299.05</v>
      </c>
      <c r="E15" s="1"/>
      <c r="F15" s="1"/>
      <c r="G15" s="1"/>
      <c r="K15">
        <f t="shared" si="0"/>
        <v>299.05</v>
      </c>
    </row>
    <row r="16" spans="1:11" x14ac:dyDescent="0.3">
      <c r="A16" s="1">
        <v>19</v>
      </c>
      <c r="B16" s="5" t="s">
        <v>40</v>
      </c>
      <c r="C16" s="5" t="s">
        <v>41</v>
      </c>
      <c r="E16" s="1">
        <v>280.95</v>
      </c>
      <c r="F16" s="1"/>
      <c r="G16" s="1"/>
      <c r="K16">
        <f t="shared" si="0"/>
        <v>280.95</v>
      </c>
    </row>
    <row r="17" spans="1:11" x14ac:dyDescent="0.3">
      <c r="A17" s="1">
        <v>37</v>
      </c>
      <c r="B17" s="5" t="s">
        <v>42</v>
      </c>
      <c r="C17" s="5" t="s">
        <v>43</v>
      </c>
      <c r="D17" s="5">
        <v>269.14</v>
      </c>
      <c r="E17" s="1"/>
      <c r="F17" s="1"/>
      <c r="G17" s="1"/>
      <c r="K17">
        <f t="shared" si="0"/>
        <v>269.14</v>
      </c>
    </row>
    <row r="18" spans="1:11" x14ac:dyDescent="0.3">
      <c r="A18" s="2"/>
      <c r="B18" s="10" t="s">
        <v>27</v>
      </c>
      <c r="C18" s="3"/>
      <c r="D18" s="3"/>
      <c r="E18" s="2"/>
      <c r="F18" s="2"/>
      <c r="G18" s="2"/>
      <c r="H18" s="3"/>
      <c r="I18" s="3"/>
      <c r="J18" s="3"/>
      <c r="K18" s="3"/>
    </row>
    <row r="19" spans="1:11" x14ac:dyDescent="0.3">
      <c r="A19" s="2"/>
      <c r="B19" s="10"/>
      <c r="C19" s="3"/>
      <c r="D19" s="3"/>
      <c r="E19" s="2"/>
      <c r="F19" s="2"/>
      <c r="G19" s="2"/>
      <c r="H19" s="3"/>
      <c r="I19" s="3"/>
      <c r="J19" s="3"/>
      <c r="K19" s="3"/>
    </row>
    <row r="20" spans="1:11" x14ac:dyDescent="0.3">
      <c r="A20" s="2" t="s">
        <v>0</v>
      </c>
      <c r="B20" s="3" t="s">
        <v>6</v>
      </c>
      <c r="C20" s="3" t="s">
        <v>7</v>
      </c>
      <c r="D20" s="2" t="s">
        <v>2</v>
      </c>
      <c r="E20" s="2" t="s">
        <v>12</v>
      </c>
      <c r="F20" s="2" t="s">
        <v>11</v>
      </c>
      <c r="G20" s="2" t="s">
        <v>10</v>
      </c>
      <c r="H20" s="2" t="s">
        <v>111</v>
      </c>
      <c r="I20" s="2" t="s">
        <v>113</v>
      </c>
      <c r="J20" s="2" t="s">
        <v>117</v>
      </c>
      <c r="K20" s="3" t="s">
        <v>4</v>
      </c>
    </row>
    <row r="21" spans="1:11" x14ac:dyDescent="0.3">
      <c r="A21" s="1"/>
      <c r="E21" s="1"/>
      <c r="F21" s="1"/>
      <c r="G21" s="1"/>
    </row>
    <row r="22" spans="1:11" x14ac:dyDescent="0.3">
      <c r="A22" s="1">
        <v>11</v>
      </c>
      <c r="B22" t="s">
        <v>25</v>
      </c>
      <c r="C22" t="s">
        <v>26</v>
      </c>
      <c r="D22">
        <v>615.23</v>
      </c>
      <c r="E22" s="1"/>
      <c r="F22" s="1">
        <v>398.09</v>
      </c>
      <c r="G22" s="1"/>
      <c r="H22">
        <v>135.07</v>
      </c>
      <c r="I22" s="1">
        <v>473.06</v>
      </c>
      <c r="K22">
        <f t="shared" ref="K22:K40" si="1">SUM(D22:J22)</f>
        <v>1621.4499999999998</v>
      </c>
    </row>
    <row r="23" spans="1:11" x14ac:dyDescent="0.3">
      <c r="A23" s="1">
        <v>16</v>
      </c>
      <c r="B23" s="5" t="s">
        <v>38</v>
      </c>
      <c r="C23" s="5" t="s">
        <v>39</v>
      </c>
      <c r="E23" s="1">
        <v>483.4</v>
      </c>
      <c r="F23" s="1"/>
      <c r="G23" s="1">
        <v>129.25</v>
      </c>
      <c r="H23">
        <v>483.4</v>
      </c>
      <c r="K23">
        <f t="shared" si="1"/>
        <v>1096.05</v>
      </c>
    </row>
    <row r="24" spans="1:11" x14ac:dyDescent="0.3">
      <c r="A24" s="1">
        <v>24</v>
      </c>
      <c r="B24" s="5" t="s">
        <v>44</v>
      </c>
      <c r="C24" s="5" t="s">
        <v>45</v>
      </c>
      <c r="E24" s="1"/>
      <c r="F24" s="1">
        <v>579.04</v>
      </c>
      <c r="G24" s="1"/>
      <c r="I24">
        <v>473.06</v>
      </c>
      <c r="K24">
        <f t="shared" si="1"/>
        <v>1052.0999999999999</v>
      </c>
    </row>
    <row r="25" spans="1:11" x14ac:dyDescent="0.3">
      <c r="A25" s="1">
        <v>3</v>
      </c>
      <c r="B25" s="5" t="s">
        <v>30</v>
      </c>
      <c r="C25" s="5" t="s">
        <v>31</v>
      </c>
      <c r="D25">
        <v>373.53</v>
      </c>
      <c r="E25" s="1"/>
      <c r="F25" s="1">
        <v>343.81</v>
      </c>
      <c r="G25" s="1"/>
      <c r="K25">
        <f t="shared" si="1"/>
        <v>717.33999999999992</v>
      </c>
    </row>
    <row r="26" spans="1:11" x14ac:dyDescent="0.3">
      <c r="A26" s="1">
        <v>19</v>
      </c>
      <c r="B26" s="5" t="s">
        <v>40</v>
      </c>
      <c r="C26" s="5" t="s">
        <v>41</v>
      </c>
      <c r="E26" s="1">
        <v>284.35000000000002</v>
      </c>
      <c r="F26" s="1">
        <v>162.86000000000001</v>
      </c>
      <c r="G26" s="1">
        <v>116.33</v>
      </c>
      <c r="I26" s="1">
        <v>147.35</v>
      </c>
      <c r="K26">
        <f t="shared" si="1"/>
        <v>710.8900000000001</v>
      </c>
    </row>
    <row r="27" spans="1:11" x14ac:dyDescent="0.3">
      <c r="A27" s="1">
        <v>1</v>
      </c>
      <c r="B27" s="5" t="s">
        <v>36</v>
      </c>
      <c r="C27" s="5" t="s">
        <v>37</v>
      </c>
      <c r="D27">
        <v>131.84</v>
      </c>
      <c r="E27" s="1">
        <v>142.18</v>
      </c>
      <c r="F27" s="1"/>
      <c r="G27" s="1"/>
      <c r="H27">
        <v>383.87</v>
      </c>
      <c r="K27">
        <f t="shared" si="1"/>
        <v>657.89</v>
      </c>
    </row>
    <row r="28" spans="1:11" x14ac:dyDescent="0.3">
      <c r="A28" s="1">
        <v>51</v>
      </c>
      <c r="B28" s="5" t="s">
        <v>34</v>
      </c>
      <c r="C28" s="5" t="s">
        <v>35</v>
      </c>
      <c r="D28">
        <v>197.75</v>
      </c>
      <c r="E28" s="1">
        <v>383.87</v>
      </c>
      <c r="F28" s="1"/>
      <c r="G28" s="1"/>
      <c r="K28">
        <f t="shared" si="1"/>
        <v>581.62</v>
      </c>
    </row>
    <row r="29" spans="1:11" x14ac:dyDescent="0.3">
      <c r="A29" s="1">
        <v>26</v>
      </c>
      <c r="B29" s="5" t="s">
        <v>53</v>
      </c>
      <c r="C29" s="5" t="s">
        <v>54</v>
      </c>
      <c r="E29" s="1"/>
      <c r="F29" s="1"/>
      <c r="G29" s="1">
        <v>348.98</v>
      </c>
      <c r="H29">
        <v>135.07</v>
      </c>
      <c r="K29">
        <f t="shared" si="1"/>
        <v>484.05</v>
      </c>
    </row>
    <row r="30" spans="1:11" x14ac:dyDescent="0.3">
      <c r="A30" s="4">
        <v>69</v>
      </c>
      <c r="B30" s="5" t="s">
        <v>28</v>
      </c>
      <c r="C30" s="5" t="s">
        <v>29</v>
      </c>
      <c r="D30" s="5">
        <v>483.4</v>
      </c>
      <c r="E30" s="4"/>
      <c r="F30" s="4"/>
      <c r="G30" s="4"/>
      <c r="H30" s="5"/>
      <c r="I30" s="5"/>
      <c r="J30" s="5"/>
      <c r="K30">
        <f t="shared" si="1"/>
        <v>483.4</v>
      </c>
    </row>
    <row r="31" spans="1:11" x14ac:dyDescent="0.3">
      <c r="A31" s="1">
        <v>53</v>
      </c>
      <c r="B31" s="5" t="s">
        <v>48</v>
      </c>
      <c r="C31" s="5" t="s">
        <v>49</v>
      </c>
      <c r="E31" s="1"/>
      <c r="F31" s="1">
        <v>144.76</v>
      </c>
      <c r="G31" s="1"/>
      <c r="I31">
        <v>310.2</v>
      </c>
      <c r="K31">
        <f t="shared" si="1"/>
        <v>454.96</v>
      </c>
    </row>
    <row r="32" spans="1:11" x14ac:dyDescent="0.3">
      <c r="A32" s="1">
        <v>34</v>
      </c>
      <c r="B32" s="5" t="s">
        <v>55</v>
      </c>
      <c r="C32" s="5" t="s">
        <v>56</v>
      </c>
      <c r="E32" s="1"/>
      <c r="F32" s="1"/>
      <c r="G32" s="1">
        <v>348.98</v>
      </c>
      <c r="K32">
        <f t="shared" si="1"/>
        <v>348.98</v>
      </c>
    </row>
    <row r="33" spans="1:11" x14ac:dyDescent="0.3">
      <c r="A33" s="1">
        <v>35</v>
      </c>
      <c r="B33" s="5" t="s">
        <v>57</v>
      </c>
      <c r="C33" s="5" t="s">
        <v>58</v>
      </c>
      <c r="E33" s="1"/>
      <c r="F33" s="1"/>
      <c r="G33" s="1">
        <v>348.98</v>
      </c>
      <c r="K33">
        <f t="shared" si="1"/>
        <v>348.98</v>
      </c>
    </row>
    <row r="34" spans="1:11" x14ac:dyDescent="0.3">
      <c r="A34" s="1">
        <v>76</v>
      </c>
      <c r="B34" s="5" t="s">
        <v>66</v>
      </c>
      <c r="C34" s="5" t="s">
        <v>112</v>
      </c>
      <c r="H34">
        <v>284.35000000000002</v>
      </c>
      <c r="K34">
        <f t="shared" si="1"/>
        <v>284.35000000000002</v>
      </c>
    </row>
    <row r="35" spans="1:11" x14ac:dyDescent="0.3">
      <c r="A35" s="1">
        <v>60</v>
      </c>
      <c r="B35" s="5" t="s">
        <v>61</v>
      </c>
      <c r="C35" s="5" t="s">
        <v>62</v>
      </c>
      <c r="J35">
        <v>258.5</v>
      </c>
      <c r="K35">
        <f t="shared" si="1"/>
        <v>258.5</v>
      </c>
    </row>
    <row r="36" spans="1:11" x14ac:dyDescent="0.3">
      <c r="A36" s="1">
        <v>20</v>
      </c>
      <c r="B36" s="5" t="s">
        <v>32</v>
      </c>
      <c r="C36" s="5" t="s">
        <v>33</v>
      </c>
      <c r="D36">
        <v>219.73</v>
      </c>
      <c r="E36" s="1"/>
      <c r="F36" s="1"/>
      <c r="G36" s="1"/>
      <c r="K36">
        <f t="shared" si="1"/>
        <v>219.73</v>
      </c>
    </row>
    <row r="37" spans="1:11" x14ac:dyDescent="0.3">
      <c r="A37" s="1">
        <v>38</v>
      </c>
      <c r="B37" s="5" t="s">
        <v>46</v>
      </c>
      <c r="C37" s="5" t="s">
        <v>47</v>
      </c>
      <c r="E37" s="1"/>
      <c r="F37" s="1">
        <v>180.95</v>
      </c>
      <c r="G37" s="1"/>
      <c r="K37">
        <f t="shared" si="1"/>
        <v>180.95</v>
      </c>
    </row>
    <row r="38" spans="1:11" x14ac:dyDescent="0.3">
      <c r="A38" s="1">
        <v>68</v>
      </c>
      <c r="B38" s="5" t="s">
        <v>15</v>
      </c>
      <c r="C38" s="5" t="s">
        <v>16</v>
      </c>
      <c r="D38">
        <v>175.78</v>
      </c>
      <c r="E38" s="1"/>
      <c r="F38" s="1"/>
      <c r="G38" s="1"/>
      <c r="K38">
        <f t="shared" si="1"/>
        <v>175.78</v>
      </c>
    </row>
    <row r="39" spans="1:11" x14ac:dyDescent="0.3">
      <c r="A39" s="1">
        <v>72</v>
      </c>
      <c r="B39" s="5" t="s">
        <v>59</v>
      </c>
      <c r="C39" s="5" t="s">
        <v>118</v>
      </c>
      <c r="J39">
        <v>147.35</v>
      </c>
      <c r="K39">
        <f t="shared" si="1"/>
        <v>147.35</v>
      </c>
    </row>
    <row r="40" spans="1:11" x14ac:dyDescent="0.3">
      <c r="A40" s="1">
        <v>37</v>
      </c>
      <c r="B40" s="5" t="s">
        <v>42</v>
      </c>
      <c r="C40" s="5" t="s">
        <v>43</v>
      </c>
      <c r="E40" s="1">
        <v>127.96</v>
      </c>
      <c r="F40" s="1"/>
      <c r="G40" s="1"/>
      <c r="K40">
        <f t="shared" si="1"/>
        <v>127.96</v>
      </c>
    </row>
  </sheetData>
  <sortState ref="A22:K40">
    <sortCondition descending="1" ref="K22:K40"/>
  </sortState>
  <pageMargins left="0.7" right="0.7" top="0.75" bottom="0.75" header="0.3" footer="0.3"/>
  <pageSetup paperSize="9" scale="8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1&amp;2</vt:lpstr>
      <vt:lpstr>Green</vt:lpstr>
      <vt:lpstr>Open &amp; NP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Pettersson Lundgren</dc:creator>
  <cp:lastModifiedBy>Anders Berndtsson</cp:lastModifiedBy>
  <cp:lastPrinted>2018-06-09T15:37:19Z</cp:lastPrinted>
  <dcterms:created xsi:type="dcterms:W3CDTF">2015-07-03T09:27:51Z</dcterms:created>
  <dcterms:modified xsi:type="dcterms:W3CDTF">2018-06-11T19:59:31Z</dcterms:modified>
</cp:coreProperties>
</file>